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gie\Desktop\WEBSITE MGMT\GUIDELINES\2020\"/>
    </mc:Choice>
  </mc:AlternateContent>
  <bookViews>
    <workbookView xWindow="0" yWindow="0" windowWidth="20490" windowHeight="7755" firstSheet="1" activeTab="1"/>
  </bookViews>
  <sheets>
    <sheet name="_REF1" sheetId="1" state="veryHidden" r:id="rId1"/>
    <sheet name="Front Page" sheetId="2" r:id="rId2"/>
    <sheet name="MR.2c" sheetId="3" r:id="rId3"/>
  </sheets>
  <definedNames>
    <definedName name="INFOSHEET_MONTH">_REF1!$A$3:$L$3</definedName>
    <definedName name="INFOSHEET_YEAR">_REF1!$M$3:$DR$3</definedName>
    <definedName name="LISTGROUP80">_REF1!$A$4:$B$4</definedName>
  </definedNames>
  <calcPr calcId="152511"/>
</workbook>
</file>

<file path=xl/calcChain.xml><?xml version="1.0" encoding="utf-8"?>
<calcChain xmlns="http://schemas.openxmlformats.org/spreadsheetml/2006/main">
  <c r="C9" i="3" l="1"/>
  <c r="C8" i="3"/>
  <c r="C10" i="3" s="1"/>
  <c r="D16" i="2"/>
  <c r="D14" i="2"/>
</calcChain>
</file>

<file path=xl/sharedStrings.xml><?xml version="1.0" encoding="utf-8"?>
<sst xmlns="http://schemas.openxmlformats.org/spreadsheetml/2006/main" count="58" uniqueCount="45">
  <si>
    <t>527</t>
  </si>
  <si>
    <t>6</t>
  </si>
  <si>
    <t>1</t>
  </si>
  <si>
    <t/>
  </si>
  <si>
    <t>null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</si>
  <si>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</si>
  <si>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</si>
  <si>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</si>
  <si>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</si>
  <si>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</si>
  <si>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</si>
  <si>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</si>
  <si>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</si>
  <si>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</si>
  <si>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</si>
  <si>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</si>
  <si>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</si>
  <si>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Reporting Entity: </t>
  </si>
  <si>
    <t xml:space="preserve">Form Code: </t>
  </si>
  <si>
    <t>MR.2c</t>
  </si>
  <si>
    <t xml:space="preserve">Form Title: </t>
  </si>
  <si>
    <t>BCAF- Market Risk (Conventional Banking Operations)</t>
  </si>
  <si>
    <t xml:space="preserve">Sector: </t>
  </si>
  <si>
    <t xml:space="preserve">Category: </t>
  </si>
  <si>
    <t xml:space="preserve">Submission Year: </t>
  </si>
  <si>
    <t xml:space="preserve">Submission Month: </t>
  </si>
  <si>
    <t xml:space="preserve">Frequency: </t>
  </si>
  <si>
    <t>Quarterly</t>
  </si>
  <si>
    <t xml:space="preserve">Calendar/Financial Year: </t>
  </si>
  <si>
    <t>Calendar Year</t>
  </si>
  <si>
    <t>RE Financial Year</t>
  </si>
  <si>
    <t xml:space="preserve">As at/Period: </t>
  </si>
  <si>
    <t>As at</t>
  </si>
  <si>
    <t xml:space="preserve">Time Stamp: </t>
  </si>
  <si>
    <t>30/04/2020 12:00 AM</t>
  </si>
  <si>
    <t xml:space="preserve">Note: </t>
  </si>
  <si>
    <r>
      <rPr>
        <sz val="11"/>
        <rFont val="Calibri"/>
      </rPr>
      <t xml:space="preserve">RE who has downloaded the excel form from the SMS </t>
    </r>
    <r>
      <rPr>
        <b/>
        <sz val="11"/>
        <rFont val="Calibri"/>
      </rPr>
      <t>shall not tamper/modify the template</t>
    </r>
    <r>
      <rPr>
        <sz val="11"/>
        <rFont val="Calibri"/>
      </rPr>
      <t xml:space="preserve"> in any manner</t>
    </r>
  </si>
  <si>
    <t xml:space="preserve">Tab No: </t>
  </si>
  <si>
    <t>01</t>
  </si>
  <si>
    <t xml:space="preserve">Tab Title: </t>
  </si>
  <si>
    <t>MR.2c : (ER.1) Conventional Banking Operations Summary (total all national markets)</t>
  </si>
  <si>
    <t>Conventional Banking Operations Summary (total all national markets)</t>
  </si>
  <si>
    <t>Total Capital Charge for Specific Risk (refer to item 'Total Specific Risk Capital Charge of Form MR.2d-01)</t>
  </si>
  <si>
    <t>Total Capital Charge for General Risk (refer to item 'Total General Risk Capital Charge of Form MR.2d-02)</t>
  </si>
  <si>
    <t>Total Equity Positions Risk Capital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</si>
</sst>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8"/>
      <name val="Calibri"/>
    </font>
    <font>
      <b/>
      <sz val="18"/>
      <name val="Calibri"/>
    </font>
    <font>
      <sz val="1"/>
      <color indexed="9"/>
      <name val="Calibri"/>
    </font>
    <font>
      <sz val="11"/>
      <name val="Calibri"/>
    </font>
    <font>
      <b/>
      <sz val="11"/>
      <name val="Calibri"/>
    </font>
    <font>
      <sz val="10"/>
      <color indexed="0"/>
      <name val="Arial"/>
    </font>
  </fonts>
  <fills count="5">
    <fill>
      <patternFill patternType="none"/>
    </fill>
    <fill>
      <patternFill patternType="gray125"/>
    </fill>
    <fill>
      <patternFill patternType="solid">
        <fgColor rgb="FFF4F4F4"/>
      </patternFill>
    </fill>
    <fill>
      <patternFill patternType="solid">
        <fgColor rgb="FF9BC2E6"/>
      </patternFill>
    </fill>
    <fill>
      <patternFill patternType="solid">
        <fgColor rgb="FF92D05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3" fontId="6" fillId="3" borderId="1" xfId="0" applyNumberFormat="1" applyFont="1" applyFill="1" applyBorder="1" applyAlignment="1">
      <alignment horizontal="right" wrapText="1"/>
    </xf>
    <xf numFmtId="3" fontId="6" fillId="4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95250</xdr:rowOff>
    </xdr:from>
    <xdr:to>
      <xdr:col>2</xdr:col>
      <xdr:colOff>2220679</xdr:colOff>
      <xdr:row>6</xdr:row>
      <xdr:rowOff>95250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95250"/>
          <a:ext cx="28575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"/>
  <sheetViews>
    <sheetView workbookViewId="0"/>
  </sheetViews>
  <sheetFormatPr defaultRowHeight="15"/>
  <sheetData>
    <row r="1" spans="1:122">
      <c r="A1">
        <v>1</v>
      </c>
      <c r="B1">
        <v>7</v>
      </c>
      <c r="C1">
        <v>1</v>
      </c>
      <c r="F1" t="s">
        <v>0</v>
      </c>
      <c r="G1" t="s">
        <v>1</v>
      </c>
      <c r="H1" t="s">
        <v>2</v>
      </c>
      <c r="I1" t="s">
        <v>3</v>
      </c>
      <c r="J1" t="s">
        <v>3</v>
      </c>
      <c r="K1" t="s">
        <v>3</v>
      </c>
      <c r="L1" t="s">
        <v>4</v>
      </c>
    </row>
    <row r="3" spans="1:122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>
        <v>1990</v>
      </c>
      <c r="N3">
        <v>1991</v>
      </c>
      <c r="O3">
        <v>1992</v>
      </c>
      <c r="P3">
        <v>1993</v>
      </c>
      <c r="Q3">
        <v>1994</v>
      </c>
      <c r="R3">
        <v>1995</v>
      </c>
      <c r="S3">
        <v>1996</v>
      </c>
      <c r="T3">
        <v>1997</v>
      </c>
      <c r="U3">
        <v>1998</v>
      </c>
      <c r="V3">
        <v>1999</v>
      </c>
      <c r="W3">
        <v>2000</v>
      </c>
      <c r="X3">
        <v>2001</v>
      </c>
      <c r="Y3">
        <v>2002</v>
      </c>
      <c r="Z3">
        <v>2003</v>
      </c>
      <c r="AA3">
        <v>2004</v>
      </c>
      <c r="AB3">
        <v>2005</v>
      </c>
      <c r="AC3">
        <v>2006</v>
      </c>
      <c r="AD3">
        <v>2007</v>
      </c>
      <c r="AE3">
        <v>2008</v>
      </c>
      <c r="AF3">
        <v>2009</v>
      </c>
      <c r="AG3">
        <v>2010</v>
      </c>
      <c r="AH3">
        <v>2011</v>
      </c>
      <c r="AI3">
        <v>2012</v>
      </c>
      <c r="AJ3">
        <v>2013</v>
      </c>
      <c r="AK3">
        <v>2014</v>
      </c>
      <c r="AL3">
        <v>2015</v>
      </c>
      <c r="AM3">
        <v>2016</v>
      </c>
      <c r="AN3">
        <v>2017</v>
      </c>
      <c r="AO3">
        <v>2018</v>
      </c>
      <c r="AP3">
        <v>2019</v>
      </c>
      <c r="AQ3">
        <v>2020</v>
      </c>
      <c r="AR3">
        <v>2021</v>
      </c>
      <c r="AS3">
        <v>2022</v>
      </c>
      <c r="AT3">
        <v>2023</v>
      </c>
      <c r="AU3">
        <v>2024</v>
      </c>
      <c r="AV3">
        <v>2025</v>
      </c>
      <c r="AW3">
        <v>2026</v>
      </c>
      <c r="AX3">
        <v>2027</v>
      </c>
      <c r="AY3">
        <v>2028</v>
      </c>
      <c r="AZ3">
        <v>2029</v>
      </c>
      <c r="BA3">
        <v>2030</v>
      </c>
      <c r="BB3">
        <v>2031</v>
      </c>
      <c r="BC3">
        <v>2032</v>
      </c>
      <c r="BD3">
        <v>2033</v>
      </c>
      <c r="BE3">
        <v>2034</v>
      </c>
      <c r="BF3">
        <v>2035</v>
      </c>
      <c r="BG3">
        <v>2036</v>
      </c>
      <c r="BH3">
        <v>2037</v>
      </c>
      <c r="BI3">
        <v>2038</v>
      </c>
      <c r="BJ3">
        <v>2039</v>
      </c>
      <c r="BK3">
        <v>2040</v>
      </c>
      <c r="BL3">
        <v>2041</v>
      </c>
      <c r="BM3">
        <v>2042</v>
      </c>
      <c r="BN3">
        <v>2043</v>
      </c>
      <c r="BO3">
        <v>2044</v>
      </c>
      <c r="BP3">
        <v>2045</v>
      </c>
      <c r="BQ3">
        <v>2046</v>
      </c>
      <c r="BR3">
        <v>2047</v>
      </c>
      <c r="BS3">
        <v>2048</v>
      </c>
      <c r="BT3">
        <v>2049</v>
      </c>
      <c r="BU3">
        <v>2050</v>
      </c>
      <c r="BV3">
        <v>2051</v>
      </c>
      <c r="BW3">
        <v>2052</v>
      </c>
      <c r="BX3">
        <v>2053</v>
      </c>
      <c r="BY3">
        <v>2054</v>
      </c>
      <c r="BZ3">
        <v>2055</v>
      </c>
      <c r="CA3">
        <v>2056</v>
      </c>
      <c r="CB3">
        <v>2057</v>
      </c>
      <c r="CC3">
        <v>2058</v>
      </c>
      <c r="CD3">
        <v>2059</v>
      </c>
      <c r="CE3">
        <v>2060</v>
      </c>
      <c r="CF3">
        <v>2061</v>
      </c>
      <c r="CG3">
        <v>2062</v>
      </c>
      <c r="CH3">
        <v>2063</v>
      </c>
      <c r="CI3">
        <v>2064</v>
      </c>
      <c r="CJ3">
        <v>2065</v>
      </c>
      <c r="CK3">
        <v>2066</v>
      </c>
      <c r="CL3">
        <v>2067</v>
      </c>
      <c r="CM3">
        <v>2068</v>
      </c>
      <c r="CN3">
        <v>2069</v>
      </c>
      <c r="CO3">
        <v>2070</v>
      </c>
      <c r="CP3">
        <v>2071</v>
      </c>
      <c r="CQ3">
        <v>2072</v>
      </c>
      <c r="CR3">
        <v>2073</v>
      </c>
      <c r="CS3">
        <v>2074</v>
      </c>
      <c r="CT3">
        <v>2075</v>
      </c>
      <c r="CU3">
        <v>2076</v>
      </c>
      <c r="CV3">
        <v>2077</v>
      </c>
      <c r="CW3">
        <v>2078</v>
      </c>
      <c r="CX3">
        <v>2079</v>
      </c>
      <c r="CY3">
        <v>2080</v>
      </c>
      <c r="CZ3">
        <v>2081</v>
      </c>
      <c r="DA3">
        <v>2082</v>
      </c>
      <c r="DB3">
        <v>2083</v>
      </c>
      <c r="DC3">
        <v>2084</v>
      </c>
      <c r="DD3">
        <v>2085</v>
      </c>
      <c r="DE3">
        <v>2086</v>
      </c>
      <c r="DF3">
        <v>2087</v>
      </c>
      <c r="DG3">
        <v>2088</v>
      </c>
      <c r="DH3">
        <v>2089</v>
      </c>
      <c r="DI3">
        <v>2090</v>
      </c>
      <c r="DJ3">
        <v>2091</v>
      </c>
      <c r="DK3">
        <v>2092</v>
      </c>
      <c r="DL3">
        <v>2093</v>
      </c>
      <c r="DM3">
        <v>2094</v>
      </c>
      <c r="DN3">
        <v>2095</v>
      </c>
      <c r="DO3">
        <v>2096</v>
      </c>
      <c r="DP3">
        <v>2097</v>
      </c>
      <c r="DQ3">
        <v>2098</v>
      </c>
      <c r="DR3">
        <v>2099</v>
      </c>
    </row>
    <row r="4" spans="1:122">
      <c r="A4" t="s">
        <v>29</v>
      </c>
      <c r="B4" t="s">
        <v>30</v>
      </c>
    </row>
  </sheetData>
  <sheetProtection password="EDAE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22"/>
  <sheetViews>
    <sheetView tabSelected="1" workbookViewId="0"/>
  </sheetViews>
  <sheetFormatPr defaultRowHeight="15"/>
  <cols>
    <col min="2" max="2" width="38.140625" bestFit="1" customWidth="1"/>
    <col min="3" max="3" width="82.42578125" bestFit="1" customWidth="1"/>
    <col min="4" max="4" width="0" hidden="1" customWidth="1"/>
  </cols>
  <sheetData>
    <row r="8" spans="2:4" ht="23.25">
      <c r="B8" s="1" t="s">
        <v>17</v>
      </c>
      <c r="C8" s="2"/>
    </row>
    <row r="9" spans="2:4" ht="23.25">
      <c r="B9" s="3" t="s">
        <v>18</v>
      </c>
      <c r="C9" s="4" t="s">
        <v>19</v>
      </c>
      <c r="D9" s="5" t="s">
        <v>19</v>
      </c>
    </row>
    <row r="10" spans="2:4" ht="23.25">
      <c r="B10" s="3" t="s">
        <v>20</v>
      </c>
      <c r="C10" s="4" t="s">
        <v>21</v>
      </c>
    </row>
    <row r="11" spans="2:4" ht="23.25">
      <c r="B11" s="3" t="s">
        <v>22</v>
      </c>
      <c r="C11" s="4"/>
      <c r="D11" s="5" t="s">
        <v>4</v>
      </c>
    </row>
    <row r="12" spans="2:4" ht="23.25">
      <c r="B12" s="3" t="s">
        <v>23</v>
      </c>
      <c r="C12" s="4"/>
    </row>
    <row r="13" spans="2:4" ht="23.25">
      <c r="B13" s="3" t="s">
        <v>24</v>
      </c>
      <c r="C13" s="6">
        <v>2020</v>
      </c>
    </row>
    <row r="14" spans="2:4" ht="23.25">
      <c r="B14" s="3" t="s">
        <v>25</v>
      </c>
      <c r="C14" s="6" t="s">
        <v>16</v>
      </c>
      <c r="D14" s="5" t="str">
        <f>TEXT(EOMONTH(DATE(TEXT(C13,"0"),TEXT(MONTH(1&amp;C14),"00"),1),0),"YYYY-MM-DD HH:MM:SS.s")</f>
        <v>2020-12-31 00:00:00.0</v>
      </c>
    </row>
    <row r="15" spans="2:4" ht="0" hidden="1" customHeight="1">
      <c r="B15" s="3" t="s">
        <v>26</v>
      </c>
      <c r="C15" s="4" t="s">
        <v>27</v>
      </c>
    </row>
    <row r="16" spans="2:4" ht="23.25">
      <c r="B16" s="3" t="s">
        <v>28</v>
      </c>
      <c r="C16" s="6" t="s">
        <v>29</v>
      </c>
      <c r="D16" s="5" t="str">
        <f>IF(C16="Calendar Year","277","278")</f>
        <v>277</v>
      </c>
    </row>
    <row r="17" spans="2:3" ht="23.25">
      <c r="B17" s="3" t="s">
        <v>31</v>
      </c>
      <c r="C17" s="4" t="s">
        <v>32</v>
      </c>
    </row>
    <row r="21" spans="2:3">
      <c r="B21" s="7" t="s">
        <v>33</v>
      </c>
      <c r="C21" s="8" t="s">
        <v>34</v>
      </c>
    </row>
    <row r="22" spans="2:3" ht="30">
      <c r="B22" s="7" t="s">
        <v>35</v>
      </c>
      <c r="C22" s="9" t="s">
        <v>36</v>
      </c>
    </row>
  </sheetData>
  <sheetProtection formatCells="0" formatColumns="0" formatRows="0" insertHyperlinks="0"/>
  <dataValidations count="3">
    <dataValidation type="list" showInputMessage="1" showErrorMessage="1" errorTitle="Submission Year" error="Please select the appropriate Submission Year" promptTitle="Submission Year" prompt="Please select the appropriate Submission Year" sqref="C13">
      <formula1>INFOSHEET_YEAR</formula1>
    </dataValidation>
    <dataValidation type="list" showInputMessage="1" showErrorMessage="1" errorTitle="Submission Month" error="Please select the appropriate Submission Month" promptTitle="Submission Month" prompt="Please select the appropriate Submission Month" sqref="C14">
      <formula1>INFOSHEET_MONTH</formula1>
    </dataValidation>
    <dataValidation type="list" showErrorMessage="1" errorTitle="Dropdown" error="Please select the appropriate value from the Dropdown" sqref="C16">
      <formula1>LISTGROUP80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/>
  <cols>
    <col min="1" max="1" width="11.85546875" bestFit="1" customWidth="1"/>
    <col min="2" max="2" width="80.5703125" customWidth="1"/>
    <col min="3" max="3" width="23.28515625" customWidth="1"/>
  </cols>
  <sheetData>
    <row r="1" spans="1:3">
      <c r="A1" t="s">
        <v>18</v>
      </c>
      <c r="B1" t="s">
        <v>19</v>
      </c>
    </row>
    <row r="2" spans="1:3">
      <c r="A2" t="s">
        <v>20</v>
      </c>
      <c r="B2" t="s">
        <v>21</v>
      </c>
    </row>
    <row r="3" spans="1:3">
      <c r="A3" t="s">
        <v>37</v>
      </c>
      <c r="B3" t="s">
        <v>38</v>
      </c>
    </row>
    <row r="4" spans="1:3">
      <c r="A4" t="s">
        <v>39</v>
      </c>
      <c r="B4" t="s">
        <v>40</v>
      </c>
    </row>
    <row r="5" spans="1:3">
      <c r="A5" t="s">
        <v>3</v>
      </c>
      <c r="B5" t="s">
        <v>3</v>
      </c>
    </row>
    <row r="7" spans="1:3">
      <c r="B7" s="10" t="s">
        <v>41</v>
      </c>
      <c r="C7" s="10" t="s">
        <v>3</v>
      </c>
    </row>
    <row r="8" spans="1:3" ht="26.25">
      <c r="B8" s="10" t="s">
        <v>42</v>
      </c>
      <c r="C8" s="11">
        <f>0</f>
        <v>0</v>
      </c>
    </row>
    <row r="9" spans="1:3" ht="26.25">
      <c r="B9" s="10" t="s">
        <v>43</v>
      </c>
      <c r="C9" s="11">
        <f>0</f>
        <v>0</v>
      </c>
    </row>
    <row r="10" spans="1:3">
      <c r="B10" s="10" t="s">
        <v>44</v>
      </c>
      <c r="C10" s="12">
        <f>C8+C9</f>
        <v>0</v>
      </c>
    </row>
  </sheetData>
  <sheetProtection password="EDAE" sheet="1" objects="1" scenarios="1" formatCells="0" formatColumns="0" formatRows="0"/>
  <hyperlinks>
    <hyperlink ref="C8" location="'MR.2d-01'!B7" display="'MR.2d-01'!B7"/>
    <hyperlink ref="C9" location="'MR.2d-02'!B7" display="'MR.2d-02'!B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Front Page</vt:lpstr>
      <vt:lpstr>MR.2c</vt:lpstr>
      <vt:lpstr>INFOSHEET_MONTH</vt:lpstr>
      <vt:lpstr>INFOSHEET_YEAR</vt:lpstr>
      <vt:lpstr>LISTGROUP80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Maggie Teng</cp:lastModifiedBy>
  <dcterms:created xsi:type="dcterms:W3CDTF">2020-04-30T03:42:57Z</dcterms:created>
  <dcterms:modified xsi:type="dcterms:W3CDTF">2020-08-19T08:49:38Z</dcterms:modified>
</cp:coreProperties>
</file>